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ntade.eaurmc.fr\aermc\Restreint\DCP-Marches\2025\2025-27 Evaluation environnementale SDAGE-PDM-PGRI-PLAGEPOMI-AR_SM\2-passation\DCE\"/>
    </mc:Choice>
  </mc:AlternateContent>
  <xr:revisionPtr revIDLastSave="0" documentId="8_{A35215CA-12BE-4C17-8CE4-972724C1AFD6}" xr6:coauthVersionLast="47" xr6:coauthVersionMax="47" xr10:uidLastSave="{00000000-0000-0000-0000-000000000000}"/>
  <bookViews>
    <workbookView xWindow="-120" yWindow="-120" windowWidth="25440" windowHeight="15390" activeTab="2" xr2:uid="{00000000-000D-0000-FFFF-FFFF00000000}"/>
  </bookViews>
  <sheets>
    <sheet name="PAGE DE GARDE" sheetId="4" r:id="rId1"/>
    <sheet name="NOTICE" sheetId="5" r:id="rId2"/>
    <sheet name="BP" sheetId="7" r:id="rId3"/>
    <sheet name="Estimation Financière" sheetId="2" r:id="rId4"/>
  </sheets>
  <definedNames>
    <definedName name="_xlnm.Print_Area" localSheetId="3">'Estimation Financière'!$A$1:$G$31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D19" i="2"/>
  <c r="D20" i="2"/>
  <c r="F20" i="2" s="1"/>
  <c r="E23" i="7"/>
  <c r="E22" i="7"/>
  <c r="D15" i="2"/>
  <c r="D14" i="2"/>
  <c r="D18" i="2" l="1"/>
  <c r="D17" i="2"/>
  <c r="E20" i="7"/>
  <c r="F17" i="2" l="1"/>
  <c r="F15" i="2" l="1"/>
  <c r="E18" i="7"/>
  <c r="E21" i="7" l="1"/>
  <c r="F18" i="2" l="1"/>
  <c r="E17" i="7" l="1"/>
  <c r="F14" i="2"/>
  <c r="F21" i="2" s="1"/>
  <c r="F22" i="2" l="1"/>
  <c r="F23" i="2" l="1"/>
</calcChain>
</file>

<file path=xl/sharedStrings.xml><?xml version="1.0" encoding="utf-8"?>
<sst xmlns="http://schemas.openxmlformats.org/spreadsheetml/2006/main" count="64" uniqueCount="39">
  <si>
    <t>Libéllé</t>
  </si>
  <si>
    <t>Prix 
en € HT</t>
  </si>
  <si>
    <t>Prix 
 en € TTC</t>
  </si>
  <si>
    <t>Remplir chaque cellule de prix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</si>
  <si>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</si>
  <si>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</si>
  <si>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</si>
  <si>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</si>
  <si>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</si>
  <si>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</si>
  <si>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r>
      <t xml:space="preserve">Pour information.
</t>
    </r>
    <r>
      <rPr>
        <b/>
        <sz val="10"/>
        <rFont val="Verdana"/>
        <family val="2"/>
      </rPr>
      <t>Ne pas remplir : les montants sont issus de l'onglet "BP"</t>
    </r>
  </si>
  <si>
    <t>Montant total en euros HT</t>
  </si>
  <si>
    <t>(Remplissage automatique depuis l'onglet "BP". Ne pas modifier le format et les mentions de l'administration, sous peine d'élimination)</t>
  </si>
  <si>
    <t xml:space="preserve">Code des prix forfaitaires </t>
  </si>
  <si>
    <t>Prix forfaitaire
en € HT</t>
  </si>
  <si>
    <t>Prix unitaire
en € HT</t>
  </si>
  <si>
    <t>Code des prix forfaitaires</t>
  </si>
  <si>
    <t>Les prix unitaires et forfaitaires s’entendent tous frais inclus. Ils comprennent notamment les éventuels frais de déplacement, de restauration et d'hébergement de l'intervenant</t>
  </si>
  <si>
    <t>Prestations forfaitaires et unitaires</t>
  </si>
  <si>
    <t>Phase 1</t>
  </si>
  <si>
    <t>Phase 2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</si>
  <si>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
veuillez indiquer ci-contre le taux de tva applicable (exemple : 20)</t>
    </r>
  </si>
  <si>
    <t>Code des prix unitaires 
(bons de commande)</t>
  </si>
  <si>
    <t>BORDEREAU DES PRIX</t>
  </si>
  <si>
    <t xml:space="preserve">Présentation générale du contenu du fichier bordereau des prix et de la méthode de saisie de l'offre du candidat : </t>
  </si>
  <si>
    <t>Onglet "BP"</t>
  </si>
  <si>
    <t>Évaluation environnementale des schémas directeurs d’aménagement et de gestion des eaux (SDAGE) - programmes de mesures (PDM), des plans de gestion du risque d’inondation (PGRI) et des plans de gestion des poissons migrateurs (PLAGEPOMI) 2028-2033 pour les bassins Rhône-Méditerranée et de Corse</t>
  </si>
  <si>
    <t xml:space="preserve">Analyse et élaboration des versions initiales des six rapports d’évaluation environnementale, pour les bassins Rhône-Méditerranée et de Corse </t>
  </si>
  <si>
    <t>Mise à jour des six rapports d’évaluation environnementale suite aux avis de l’autorité environnementale et à la consultation des assemblées et du public (version finale des rapports environnementaux) et rédaction pour chacun des rapports de la déclaration environnementale prévue à l’article L122-10 du code de l’environnement, pour les bassins Rhône-Méditerranée et de Corse</t>
  </si>
  <si>
    <t xml:space="preserve">Annexe financière n°1 à l'acte d'engagement MARCHE N° 2025-27
</t>
  </si>
  <si>
    <t xml:space="preserve"> MARCHE N° 2025-27</t>
  </si>
  <si>
    <t>Une réunion (1 journée) supplémentaire en présentiel dans le bassin Rhône-Méditerranée</t>
  </si>
  <si>
    <t>Une réunion (1 journée) supplémentaire en présentiel dans le bassin de Corse</t>
  </si>
  <si>
    <t>Une réunion (1 journée) en présentiel supplémentaire dans le bassin Rhône-Méditerranée</t>
  </si>
  <si>
    <t>Une réunion (1 journée) en présentiel supplémentaire dans le bassin de Corse</t>
  </si>
  <si>
    <t>RS Phase 1</t>
  </si>
  <si>
    <t>RS Phase 2</t>
  </si>
  <si>
    <t>BORDEREAU DES PRIX - DOCUMENT CONTRACTUEL</t>
  </si>
  <si>
    <t>ESTIMATION FINANCIERE SUR LA DUREE TOTALE DU MARCHE
Document non contractuel ne servant qu'au jugement des offres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</si>
</sst>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3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b/>
      <sz val="18"/>
      <name val="Verdana"/>
      <family val="2"/>
    </font>
    <font>
      <sz val="20"/>
      <name val="Arial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name val="Arial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Verdana"/>
      <family val="2"/>
    </font>
    <font>
      <b/>
      <i/>
      <sz val="10"/>
      <name val="Verdana"/>
      <family val="2"/>
    </font>
    <font>
      <b/>
      <sz val="2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/>
    </xf>
    <xf numFmtId="0" fontId="5" fillId="4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6" fillId="0" borderId="0" xfId="0" applyFont="1" applyFill="1" applyAlignment="1" applyProtection="1">
      <alignment horizontal="left" vertical="center" wrapText="1"/>
    </xf>
    <xf numFmtId="2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9" fontId="5" fillId="0" borderId="2" xfId="1" applyFont="1" applyBorder="1" applyAlignment="1" applyProtection="1">
      <alignment horizontal="center" vertical="center"/>
      <protection locked="0"/>
    </xf>
    <xf numFmtId="0" fontId="25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0" fontId="5" fillId="5" borderId="30" xfId="0" applyFont="1" applyFill="1" applyBorder="1" applyAlignment="1" applyProtection="1">
      <alignment horizontal="center" vertical="center" wrapText="1"/>
    </xf>
    <xf numFmtId="0" fontId="29" fillId="0" borderId="17" xfId="0" applyFont="1" applyBorder="1" applyAlignment="1">
      <alignment vertical="center" wrapText="1"/>
    </xf>
    <xf numFmtId="164" fontId="15" fillId="0" borderId="2" xfId="0" applyNumberFormat="1" applyFont="1" applyFill="1" applyBorder="1" applyAlignment="1" applyProtection="1">
      <alignment horizontal="center" vertical="center" wrapText="1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8" fillId="0" borderId="0" xfId="0" applyNumberFormat="1" applyFont="1"/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4" borderId="14" xfId="0" applyFont="1" applyFill="1" applyBorder="1" applyAlignment="1">
      <alignment horizontal="center" vertical="top" wrapText="1"/>
    </xf>
    <xf numFmtId="0" fontId="20" fillId="4" borderId="15" xfId="0" applyFont="1" applyFill="1" applyBorder="1" applyAlignment="1">
      <alignment horizontal="center" vertical="top"/>
    </xf>
    <xf numFmtId="0" fontId="20" fillId="4" borderId="16" xfId="0" applyFont="1" applyFill="1" applyBorder="1" applyAlignment="1">
      <alignment horizontal="center" vertical="top"/>
    </xf>
    <xf numFmtId="0" fontId="2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6" fillId="6" borderId="4" xfId="0" applyFont="1" applyFill="1" applyBorder="1" applyAlignment="1" applyProtection="1">
      <alignment horizontal="left" vertical="center" wrapText="1"/>
    </xf>
    <xf numFmtId="0" fontId="26" fillId="6" borderId="5" xfId="0" applyFont="1" applyFill="1" applyBorder="1" applyAlignment="1" applyProtection="1">
      <alignment horizontal="left" vertical="center" wrapText="1"/>
    </xf>
    <xf numFmtId="0" fontId="26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25" fillId="2" borderId="2" xfId="0" applyFont="1" applyFill="1" applyBorder="1" applyAlignment="1" applyProtection="1">
      <alignment horizontal="center" vertical="center" wrapText="1"/>
    </xf>
    <xf numFmtId="0" fontId="30" fillId="0" borderId="1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5" fillId="2" borderId="4" xfId="0" applyFont="1" applyFill="1" applyBorder="1" applyAlignment="1" applyProtection="1">
      <alignment horizontal="center" vertical="center"/>
    </xf>
    <xf numFmtId="0" fontId="25" fillId="2" borderId="5" xfId="0" applyFont="1" applyFill="1" applyBorder="1" applyAlignment="1" applyProtection="1">
      <alignment horizontal="center" vertical="center"/>
    </xf>
    <xf numFmtId="0" fontId="25" fillId="2" borderId="3" xfId="0" applyFont="1" applyFill="1" applyBorder="1" applyAlignment="1" applyProtection="1">
      <alignment horizontal="center" vertical="center"/>
    </xf>
    <xf numFmtId="0" fontId="26" fillId="0" borderId="0" xfId="0" applyFont="1" applyFill="1" applyAlignment="1" applyProtection="1">
      <alignment horizontal="left" vertical="center" wrapText="1"/>
    </xf>
    <xf numFmtId="0" fontId="30" fillId="0" borderId="1" xfId="0" applyFont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400050</xdr:colOff>
      <xdr:row>6</xdr:row>
      <xdr:rowOff>9525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1152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266700</xdr:colOff>
      <xdr:row>0</xdr:row>
      <xdr:rowOff>104774</xdr:rowOff>
    </xdr:from>
    <xdr:to>
      <xdr:col>6</xdr:col>
      <xdr:colOff>745172</xdr:colOff>
      <xdr:row>6</xdr:row>
      <xdr:rowOff>38099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104774"/>
          <a:ext cx="1240472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1529715</xdr:colOff>
      <xdr:row>7</xdr:row>
      <xdr:rowOff>77470</xdr:rowOff>
    </xdr:to>
    <xdr:pic>
      <xdr:nvPicPr>
        <xdr:cNvPr id="5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1314450</xdr:colOff>
      <xdr:row>0</xdr:row>
      <xdr:rowOff>76200</xdr:rowOff>
    </xdr:from>
    <xdr:to>
      <xdr:col>6</xdr:col>
      <xdr:colOff>2821622</xdr:colOff>
      <xdr:row>7</xdr:row>
      <xdr:rowOff>19050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76200"/>
          <a:ext cx="1507172" cy="1276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202406</xdr:colOff>
      <xdr:row>0</xdr:row>
      <xdr:rowOff>1</xdr:rowOff>
    </xdr:from>
    <xdr:to>
      <xdr:col>5</xdr:col>
      <xdr:colOff>361791</xdr:colOff>
      <xdr:row>4</xdr:row>
      <xdr:rowOff>209551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1"/>
          <a:ext cx="1516697" cy="1257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1558290</xdr:colOff>
      <xdr:row>5</xdr:row>
      <xdr:rowOff>101282</xdr:rowOff>
    </xdr:to>
    <xdr:pic>
      <xdr:nvPicPr>
        <xdr:cNvPr id="6" name="Image 5" descr="C:\Users\TAMET\Desktop\Republique_Francaise_RVB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0</xdr:rowOff>
    </xdr:from>
    <xdr:to>
      <xdr:col>1</xdr:col>
      <xdr:colOff>1476647</xdr:colOff>
      <xdr:row>5</xdr:row>
      <xdr:rowOff>50256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7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285751</xdr:colOff>
      <xdr:row>0</xdr:row>
      <xdr:rowOff>27215</xdr:rowOff>
    </xdr:from>
    <xdr:to>
      <xdr:col>5</xdr:col>
      <xdr:colOff>1833065</xdr:colOff>
      <xdr:row>5</xdr:row>
      <xdr:rowOff>909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1" y="27215"/>
          <a:ext cx="1547314" cy="1332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3:G29"/>
  <sheetViews>
    <sheetView topLeftCell="A18" zoomScaleNormal="100" workbookViewId="0">
      <selection activeCell="A22" sqref="A22:G24"/>
    </sheetView>
  </sheetViews>
  <sheetFormatPr baseColWidth="10" defaultRowHeight="15" x14ac:dyDescent="0.25"/>
  <sheetData>
    <row r="13" spans="1:7" ht="27.75" x14ac:dyDescent="0.4">
      <c r="A13" s="19"/>
      <c r="B13" s="20"/>
      <c r="C13" s="20"/>
      <c r="D13" s="20"/>
      <c r="E13" s="20"/>
      <c r="F13" s="20"/>
      <c r="G13" s="20"/>
    </row>
    <row r="14" spans="1:7" x14ac:dyDescent="0.25">
      <c r="A14" s="58" t="s">
        <v>26</v>
      </c>
      <c r="B14" s="59"/>
      <c r="C14" s="59"/>
      <c r="D14" s="59"/>
      <c r="E14" s="59"/>
      <c r="F14" s="59"/>
      <c r="G14" s="60"/>
    </row>
    <row r="15" spans="1:7" x14ac:dyDescent="0.25">
      <c r="A15" s="61"/>
      <c r="B15" s="62"/>
      <c r="C15" s="62"/>
      <c r="D15" s="62"/>
      <c r="E15" s="62"/>
      <c r="F15" s="62"/>
      <c r="G15" s="63"/>
    </row>
    <row r="16" spans="1:7" x14ac:dyDescent="0.25">
      <c r="A16" s="61"/>
      <c r="B16" s="62"/>
      <c r="C16" s="62"/>
      <c r="D16" s="62"/>
      <c r="E16" s="62"/>
      <c r="F16" s="62"/>
      <c r="G16" s="63"/>
    </row>
    <row r="17" spans="1:7" x14ac:dyDescent="0.25">
      <c r="A17" s="61"/>
      <c r="B17" s="62"/>
      <c r="C17" s="62"/>
      <c r="D17" s="62"/>
      <c r="E17" s="62"/>
      <c r="F17" s="62"/>
      <c r="G17" s="63"/>
    </row>
    <row r="18" spans="1:7" ht="135" customHeight="1" x14ac:dyDescent="0.25">
      <c r="A18" s="64"/>
      <c r="B18" s="65"/>
      <c r="C18" s="65"/>
      <c r="D18" s="65"/>
      <c r="E18" s="65"/>
      <c r="F18" s="65"/>
      <c r="G18" s="66"/>
    </row>
    <row r="22" spans="1:7" x14ac:dyDescent="0.25">
      <c r="A22" s="71" t="s">
        <v>23</v>
      </c>
      <c r="B22" s="71"/>
      <c r="C22" s="71"/>
      <c r="D22" s="71"/>
      <c r="E22" s="71"/>
      <c r="F22" s="71"/>
      <c r="G22" s="71"/>
    </row>
    <row r="23" spans="1:7" ht="47.25" customHeight="1" x14ac:dyDescent="0.25">
      <c r="A23" s="72"/>
      <c r="B23" s="72"/>
      <c r="C23" s="72"/>
      <c r="D23" s="72"/>
      <c r="E23" s="72"/>
      <c r="F23" s="72"/>
      <c r="G23" s="72"/>
    </row>
    <row r="24" spans="1:7" ht="39.75" customHeight="1" x14ac:dyDescent="0.25">
      <c r="A24" s="72"/>
      <c r="B24" s="72"/>
      <c r="C24" s="72"/>
      <c r="D24" s="72"/>
      <c r="E24" s="72"/>
      <c r="F24" s="72"/>
      <c r="G24" s="72"/>
    </row>
    <row r="26" spans="1:7" ht="22.5" x14ac:dyDescent="0.3">
      <c r="A26" s="67"/>
      <c r="B26" s="67"/>
      <c r="C26" s="67"/>
      <c r="D26" s="67"/>
      <c r="E26" s="67"/>
      <c r="F26" s="67"/>
      <c r="G26" s="67"/>
    </row>
    <row r="29" spans="1:7" ht="59.45" customHeight="1" x14ac:dyDescent="0.25">
      <c r="A29" s="68" t="s">
        <v>29</v>
      </c>
      <c r="B29" s="69"/>
      <c r="C29" s="69"/>
      <c r="D29" s="69"/>
      <c r="E29" s="69"/>
      <c r="F29" s="69"/>
      <c r="G29" s="70"/>
    </row>
  </sheetData>
  <sheetProtection algorithmName="SHA-512" hashValue="OPwzfiNG/V8H0SxxPHTXT6c9k2IOPWEYeBJMPP0axxFg2eSurQKKYP1vcW7nxSaTZRL3KKGq3aDe/mXhJTQAtw==" saltValue="pH6qW0de5kkmPurQMBNHyQ==" spinCount="100000" sheet="1" objects="1" scenarios="1"/>
  <mergeCells count="4">
    <mergeCell ref="A14:G18"/>
    <mergeCell ref="A26:G26"/>
    <mergeCell ref="A29:G29"/>
    <mergeCell ref="A22:G2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&amp;C&amp;12 1 sur 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B15" sqref="B15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73" t="s">
        <v>24</v>
      </c>
      <c r="B10" s="73"/>
      <c r="C10" s="73"/>
      <c r="D10" s="73"/>
      <c r="E10" s="73"/>
      <c r="F10" s="73"/>
      <c r="G10" s="73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27" customHeight="1" x14ac:dyDescent="0.25">
      <c r="A14" s="22"/>
      <c r="B14" s="54" t="s">
        <v>25</v>
      </c>
      <c r="C14" s="74" t="s">
        <v>3</v>
      </c>
      <c r="D14" s="75"/>
      <c r="E14" s="75"/>
      <c r="F14" s="75"/>
      <c r="G14" s="76"/>
    </row>
    <row r="15" spans="1:11" ht="76.5" customHeight="1" x14ac:dyDescent="0.25">
      <c r="A15" s="23"/>
      <c r="B15" s="54" t="s">
        <v>9</v>
      </c>
      <c r="C15" s="77" t="s">
        <v>10</v>
      </c>
      <c r="D15" s="78"/>
      <c r="E15" s="78"/>
      <c r="F15" s="78"/>
      <c r="G15" s="79"/>
    </row>
  </sheetData>
  <sheetProtection algorithmName="SHA-512" hashValue="EKW8ROOOfhaW4BqdKYukhQk4fgXsE9qwUForKYTz5SWI7Fxsvr8XxC54nT5UrCQ7dwvZbhN1iS3jgrDcUkDscQ==" saltValue="RrrJY5fPKHcSCASD+5LKPA==" spinCount="100000" sheet="1" objects="1" scenarios="1"/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8"/>
  <sheetViews>
    <sheetView tabSelected="1" zoomScale="80" zoomScaleNormal="80" workbookViewId="0">
      <selection activeCell="B10" sqref="B10:E10"/>
    </sheetView>
  </sheetViews>
  <sheetFormatPr baseColWidth="10" defaultColWidth="11.5703125" defaultRowHeight="15" x14ac:dyDescent="0.25"/>
  <cols>
    <col min="1" max="1" width="5.7109375" style="24" customWidth="1"/>
    <col min="2" max="2" width="38" style="24" customWidth="1"/>
    <col min="3" max="3" width="100.7109375" style="24" customWidth="1"/>
    <col min="4" max="5" width="20.28515625" style="24" customWidth="1"/>
    <col min="6" max="6" width="5.7109375" style="24" customWidth="1"/>
    <col min="7" max="16384" width="11.5703125" style="24"/>
  </cols>
  <sheetData>
    <row r="1" spans="1:6" ht="21" x14ac:dyDescent="0.35">
      <c r="B1" s="5"/>
      <c r="C1" s="1"/>
      <c r="D1" s="1"/>
    </row>
    <row r="2" spans="1:6" ht="21" x14ac:dyDescent="0.35">
      <c r="B2" s="5"/>
      <c r="C2" s="1"/>
      <c r="D2" s="28"/>
    </row>
    <row r="3" spans="1:6" ht="21" x14ac:dyDescent="0.35">
      <c r="B3" s="5"/>
      <c r="C3" s="1"/>
      <c r="D3" s="1"/>
      <c r="E3" s="18"/>
    </row>
    <row r="4" spans="1:6" ht="21" x14ac:dyDescent="0.35">
      <c r="B4" s="5"/>
      <c r="C4" s="1"/>
      <c r="D4" s="1"/>
      <c r="E4" s="18"/>
    </row>
    <row r="5" spans="1:6" ht="21" x14ac:dyDescent="0.35">
      <c r="B5" s="5"/>
      <c r="C5" s="1"/>
      <c r="D5" s="1"/>
      <c r="E5" s="18"/>
    </row>
    <row r="6" spans="1:6" ht="43.9" customHeight="1" thickBot="1" x14ac:dyDescent="0.3">
      <c r="B6" s="6"/>
    </row>
    <row r="7" spans="1:6" s="3" customFormat="1" ht="80.099999999999994" customHeight="1" thickBot="1" x14ac:dyDescent="0.55000000000000004">
      <c r="B7" s="80" t="s">
        <v>26</v>
      </c>
      <c r="C7" s="81"/>
      <c r="D7" s="81"/>
      <c r="E7" s="82"/>
      <c r="F7" s="47"/>
    </row>
    <row r="8" spans="1:6" s="3" customFormat="1" ht="19.899999999999999" customHeight="1" x14ac:dyDescent="0.5">
      <c r="A8" s="9"/>
      <c r="B8" s="29"/>
      <c r="C8" s="9"/>
      <c r="D8" s="9"/>
      <c r="E8" s="9"/>
      <c r="F8" s="9"/>
    </row>
    <row r="9" spans="1:6" s="3" customFormat="1" ht="37.9" customHeight="1" thickBot="1" x14ac:dyDescent="0.55000000000000004">
      <c r="A9" s="9"/>
      <c r="B9" s="89" t="s">
        <v>37</v>
      </c>
      <c r="C9" s="89"/>
      <c r="D9" s="89"/>
      <c r="E9" s="89"/>
      <c r="F9" s="29"/>
    </row>
    <row r="10" spans="1:6" s="3" customFormat="1" ht="37.9" customHeight="1" thickBot="1" x14ac:dyDescent="0.55000000000000004">
      <c r="A10" s="9"/>
      <c r="B10" s="90" t="s">
        <v>30</v>
      </c>
      <c r="C10" s="91"/>
      <c r="D10" s="91"/>
      <c r="E10" s="92"/>
      <c r="F10" s="15"/>
    </row>
    <row r="11" spans="1:6" s="3" customFormat="1" ht="37.9" customHeight="1" x14ac:dyDescent="0.5">
      <c r="A11" s="9"/>
      <c r="B11" s="93"/>
      <c r="C11" s="93"/>
      <c r="D11" s="93"/>
      <c r="E11" s="93"/>
      <c r="F11" s="15"/>
    </row>
    <row r="12" spans="1:6" x14ac:dyDescent="0.25">
      <c r="A12" s="25"/>
      <c r="B12" s="10"/>
      <c r="C12" s="11"/>
      <c r="D12" s="11"/>
      <c r="E12" s="11"/>
      <c r="F12" s="11"/>
    </row>
    <row r="13" spans="1:6" x14ac:dyDescent="0.25">
      <c r="A13" s="25"/>
      <c r="B13" s="10"/>
      <c r="C13" s="11"/>
      <c r="D13" s="11"/>
      <c r="E13" s="11"/>
      <c r="F13" s="11"/>
    </row>
    <row r="14" spans="1:6" ht="62.45" customHeight="1" thickBot="1" x14ac:dyDescent="0.3">
      <c r="A14" s="25"/>
      <c r="B14" s="94" t="s">
        <v>4</v>
      </c>
      <c r="C14" s="94"/>
      <c r="D14" s="94"/>
      <c r="E14" s="94"/>
      <c r="F14" s="16"/>
    </row>
    <row r="15" spans="1:6" s="3" customFormat="1" ht="55.5" customHeight="1" thickBot="1" x14ac:dyDescent="0.55000000000000004">
      <c r="A15" s="9"/>
      <c r="B15" s="95" t="s">
        <v>18</v>
      </c>
      <c r="C15" s="95"/>
      <c r="D15" s="95"/>
      <c r="E15" s="95"/>
      <c r="F15" s="9"/>
    </row>
    <row r="16" spans="1:6" s="4" customFormat="1" ht="58.5" customHeight="1" thickBot="1" x14ac:dyDescent="0.35">
      <c r="A16" s="12"/>
      <c r="B16" s="44" t="s">
        <v>13</v>
      </c>
      <c r="C16" s="45" t="s">
        <v>0</v>
      </c>
      <c r="D16" s="45" t="s">
        <v>1</v>
      </c>
      <c r="E16" s="45" t="s">
        <v>2</v>
      </c>
      <c r="F16" s="12"/>
    </row>
    <row r="17" spans="1:7" s="4" customFormat="1" ht="40.5" customHeight="1" thickBot="1" x14ac:dyDescent="0.35">
      <c r="A17" s="12"/>
      <c r="B17" s="32" t="s">
        <v>19</v>
      </c>
      <c r="C17" s="33" t="s">
        <v>27</v>
      </c>
      <c r="D17" s="39">
        <v>0</v>
      </c>
      <c r="E17" s="38">
        <f>D17+(D17*D$24)</f>
        <v>0</v>
      </c>
      <c r="F17" s="12"/>
      <c r="G17" s="57"/>
    </row>
    <row r="18" spans="1:7" s="4" customFormat="1" ht="106.5" customHeight="1" thickBot="1" x14ac:dyDescent="0.35">
      <c r="A18" s="12"/>
      <c r="B18" s="32" t="s">
        <v>20</v>
      </c>
      <c r="C18" s="33" t="s">
        <v>28</v>
      </c>
      <c r="D18" s="39">
        <v>0</v>
      </c>
      <c r="E18" s="38">
        <f>D18+(D18*D$24)</f>
        <v>0</v>
      </c>
      <c r="F18" s="12"/>
    </row>
    <row r="19" spans="1:7" s="4" customFormat="1" ht="55.5" customHeight="1" thickBot="1" x14ac:dyDescent="0.35">
      <c r="A19" s="12"/>
      <c r="B19" s="44" t="s">
        <v>22</v>
      </c>
      <c r="C19" s="45" t="s">
        <v>0</v>
      </c>
      <c r="D19" s="45" t="s">
        <v>1</v>
      </c>
      <c r="E19" s="45" t="s">
        <v>2</v>
      </c>
      <c r="F19" s="12"/>
    </row>
    <row r="20" spans="1:7" s="4" customFormat="1" ht="55.5" customHeight="1" thickBot="1" x14ac:dyDescent="0.35">
      <c r="A20" s="12"/>
      <c r="B20" s="36" t="s">
        <v>35</v>
      </c>
      <c r="C20" s="37" t="s">
        <v>31</v>
      </c>
      <c r="D20" s="43">
        <v>0</v>
      </c>
      <c r="E20" s="38">
        <f>D20+(D20*D$24)</f>
        <v>0</v>
      </c>
      <c r="F20" s="12"/>
    </row>
    <row r="21" spans="1:7" s="4" customFormat="1" ht="49.5" customHeight="1" thickBot="1" x14ac:dyDescent="0.35">
      <c r="A21" s="12"/>
      <c r="B21" s="30" t="s">
        <v>35</v>
      </c>
      <c r="C21" s="35" t="s">
        <v>32</v>
      </c>
      <c r="D21" s="43">
        <v>0</v>
      </c>
      <c r="E21" s="26">
        <f>D21+(D21*D$24)</f>
        <v>0</v>
      </c>
      <c r="F21" s="12"/>
    </row>
    <row r="22" spans="1:7" s="4" customFormat="1" ht="49.5" customHeight="1" thickBot="1" x14ac:dyDescent="0.35">
      <c r="A22" s="12"/>
      <c r="B22" s="36" t="s">
        <v>36</v>
      </c>
      <c r="C22" s="37" t="s">
        <v>31</v>
      </c>
      <c r="D22" s="43">
        <v>0</v>
      </c>
      <c r="E22" s="38">
        <f>D22+(D22*D$24)</f>
        <v>0</v>
      </c>
      <c r="F22" s="12"/>
    </row>
    <row r="23" spans="1:7" s="4" customFormat="1" ht="49.5" customHeight="1" thickBot="1" x14ac:dyDescent="0.35">
      <c r="A23" s="12"/>
      <c r="B23" s="30" t="s">
        <v>36</v>
      </c>
      <c r="C23" s="35" t="s">
        <v>32</v>
      </c>
      <c r="D23" s="43">
        <v>0</v>
      </c>
      <c r="E23" s="26">
        <f>D23+(D23*D$24)</f>
        <v>0</v>
      </c>
      <c r="F23" s="12"/>
    </row>
    <row r="24" spans="1:7" s="2" customFormat="1" ht="45.6" customHeight="1" thickBot="1" x14ac:dyDescent="0.3">
      <c r="A24" s="13"/>
      <c r="B24" s="83" t="s">
        <v>21</v>
      </c>
      <c r="C24" s="84"/>
      <c r="D24" s="46">
        <v>0</v>
      </c>
      <c r="E24" s="13"/>
      <c r="F24" s="13"/>
    </row>
    <row r="25" spans="1:7" x14ac:dyDescent="0.25">
      <c r="A25" s="25"/>
      <c r="B25" s="14"/>
      <c r="C25" s="25"/>
      <c r="D25" s="25"/>
      <c r="E25" s="25"/>
      <c r="F25" s="25"/>
    </row>
    <row r="26" spans="1:7" x14ac:dyDescent="0.25">
      <c r="A26" s="25"/>
      <c r="B26" s="14"/>
      <c r="C26" s="25"/>
      <c r="D26" s="25"/>
      <c r="E26" s="25"/>
      <c r="F26" s="25"/>
    </row>
    <row r="27" spans="1:7" ht="15.75" thickBot="1" x14ac:dyDescent="0.3">
      <c r="A27" s="25"/>
      <c r="B27" s="14"/>
      <c r="C27" s="25"/>
      <c r="D27" s="25"/>
      <c r="E27" s="25"/>
      <c r="F27" s="25"/>
    </row>
    <row r="28" spans="1:7" s="2" customFormat="1" ht="40.9" customHeight="1" thickBot="1" x14ac:dyDescent="0.3">
      <c r="A28" s="13"/>
      <c r="B28" s="85" t="s">
        <v>17</v>
      </c>
      <c r="C28" s="86"/>
      <c r="D28" s="86"/>
      <c r="E28" s="87"/>
      <c r="F28" s="13"/>
    </row>
    <row r="29" spans="1:7" x14ac:dyDescent="0.25">
      <c r="B29" s="88"/>
      <c r="C29" s="88"/>
      <c r="D29" s="88"/>
      <c r="E29" s="88"/>
    </row>
    <row r="30" spans="1:7" x14ac:dyDescent="0.25">
      <c r="B30" s="8"/>
    </row>
    <row r="31" spans="1:7" x14ac:dyDescent="0.25">
      <c r="B31" s="8"/>
      <c r="C31" s="25"/>
      <c r="D31" s="17"/>
    </row>
    <row r="32" spans="1:7" x14ac:dyDescent="0.25">
      <c r="B32" s="7"/>
      <c r="C32" s="25"/>
      <c r="D32" s="17"/>
    </row>
    <row r="33" spans="3:4" x14ac:dyDescent="0.25">
      <c r="C33" s="25"/>
      <c r="D33" s="17"/>
    </row>
    <row r="34" spans="3:4" x14ac:dyDescent="0.25">
      <c r="C34" s="25"/>
      <c r="D34" s="17"/>
    </row>
    <row r="35" spans="3:4" x14ac:dyDescent="0.25">
      <c r="C35" s="25"/>
      <c r="D35" s="17"/>
    </row>
    <row r="36" spans="3:4" x14ac:dyDescent="0.25">
      <c r="C36" s="25"/>
      <c r="D36" s="17"/>
    </row>
    <row r="37" spans="3:4" x14ac:dyDescent="0.25">
      <c r="C37" s="25"/>
      <c r="D37" s="17"/>
    </row>
    <row r="38" spans="3:4" x14ac:dyDescent="0.25">
      <c r="C38" s="25"/>
      <c r="D38" s="17"/>
    </row>
    <row r="39" spans="3:4" x14ac:dyDescent="0.25">
      <c r="C39" s="27"/>
      <c r="D39" s="17"/>
    </row>
    <row r="40" spans="3:4" x14ac:dyDescent="0.25">
      <c r="C40" s="25"/>
      <c r="D40" s="17"/>
    </row>
    <row r="41" spans="3:4" x14ac:dyDescent="0.25">
      <c r="C41" s="25"/>
      <c r="D41" s="17"/>
    </row>
    <row r="42" spans="3:4" x14ac:dyDescent="0.25">
      <c r="C42" s="25"/>
      <c r="D42" s="17"/>
    </row>
    <row r="43" spans="3:4" x14ac:dyDescent="0.25">
      <c r="C43" s="25"/>
      <c r="D43" s="17"/>
    </row>
    <row r="44" spans="3:4" x14ac:dyDescent="0.25">
      <c r="C44" s="25"/>
      <c r="D44" s="17"/>
    </row>
    <row r="45" spans="3:4" x14ac:dyDescent="0.25">
      <c r="C45" s="25"/>
      <c r="D45" s="17"/>
    </row>
    <row r="46" spans="3:4" x14ac:dyDescent="0.25">
      <c r="C46" s="25"/>
      <c r="D46" s="17"/>
    </row>
    <row r="47" spans="3:4" x14ac:dyDescent="0.25">
      <c r="C47" s="25"/>
      <c r="D47" s="17"/>
    </row>
    <row r="48" spans="3:4" x14ac:dyDescent="0.25">
      <c r="C48" s="25"/>
      <c r="D48" s="17"/>
    </row>
  </sheetData>
  <sheetProtection algorithmName="SHA-512" hashValue="ljkO9IhEImcvx3ZDgcsC2EItQXzuJoKyMr0qHjHX/+B3C57OHZOy1UjMll/8DdI1BdyG1VDnO2o0XIBV/KM+eQ==" saltValue="FnCnxKoEVX3GLpHDR/LpyA==" spinCount="100000" sheet="1" objects="1" scenarios="1"/>
  <mergeCells count="9">
    <mergeCell ref="B7:E7"/>
    <mergeCell ref="B24:C24"/>
    <mergeCell ref="B28:E28"/>
    <mergeCell ref="B29:E29"/>
    <mergeCell ref="B9:E9"/>
    <mergeCell ref="B10:E10"/>
    <mergeCell ref="B11:E11"/>
    <mergeCell ref="B14:E14"/>
    <mergeCell ref="B15:E15"/>
  </mergeCells>
  <pageMargins left="0.7" right="0.7" top="0.75" bottom="0.75" header="0.3" footer="0.3"/>
  <pageSetup paperSize="9" scale="5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7"/>
  <sheetViews>
    <sheetView zoomScale="70" zoomScaleNormal="70" workbookViewId="0">
      <selection activeCell="B9" sqref="B9:F9"/>
    </sheetView>
  </sheetViews>
  <sheetFormatPr baseColWidth="10" defaultColWidth="11.5703125" defaultRowHeight="15" x14ac:dyDescent="0.25"/>
  <cols>
    <col min="1" max="1" width="5.7109375" style="24" customWidth="1"/>
    <col min="2" max="2" width="34.5703125" style="24" customWidth="1"/>
    <col min="3" max="3" width="100.7109375" style="24" customWidth="1"/>
    <col min="4" max="4" width="22.140625" style="24" customWidth="1"/>
    <col min="5" max="5" width="20.28515625" style="24" customWidth="1"/>
    <col min="6" max="6" width="29" style="24" customWidth="1"/>
    <col min="7" max="7" width="5.7109375" style="24" customWidth="1"/>
    <col min="8" max="16384" width="11.5703125" style="24"/>
  </cols>
  <sheetData>
    <row r="1" spans="1:12" ht="21" x14ac:dyDescent="0.35">
      <c r="B1" s="5"/>
      <c r="C1" s="1"/>
      <c r="D1" s="1"/>
      <c r="E1" s="1"/>
      <c r="F1" s="1"/>
    </row>
    <row r="2" spans="1:12" ht="21" x14ac:dyDescent="0.35">
      <c r="B2" s="5"/>
      <c r="C2" s="1"/>
      <c r="D2" s="28"/>
      <c r="E2" s="28"/>
      <c r="F2" s="28"/>
    </row>
    <row r="3" spans="1:12" ht="21" x14ac:dyDescent="0.35">
      <c r="B3" s="5"/>
      <c r="C3" s="1"/>
      <c r="D3" s="1"/>
      <c r="E3" s="1"/>
      <c r="F3" s="1"/>
    </row>
    <row r="4" spans="1:12" ht="21" x14ac:dyDescent="0.35">
      <c r="B4" s="5"/>
      <c r="C4" s="1"/>
      <c r="D4" s="1"/>
      <c r="E4" s="1"/>
      <c r="F4" s="1"/>
    </row>
    <row r="5" spans="1:12" ht="21" x14ac:dyDescent="0.35">
      <c r="B5" s="5"/>
      <c r="C5" s="1"/>
      <c r="D5" s="1"/>
      <c r="E5" s="1"/>
      <c r="F5" s="1"/>
    </row>
    <row r="6" spans="1:12" ht="43.9" customHeight="1" thickBot="1" x14ac:dyDescent="0.3">
      <c r="B6" s="6"/>
      <c r="E6" s="112"/>
      <c r="F6" s="112"/>
    </row>
    <row r="7" spans="1:12" ht="80.099999999999994" customHeight="1" thickBot="1" x14ac:dyDescent="0.3">
      <c r="B7" s="80" t="s">
        <v>26</v>
      </c>
      <c r="C7" s="81"/>
      <c r="D7" s="81"/>
      <c r="E7" s="81"/>
      <c r="F7" s="82"/>
      <c r="G7" s="111"/>
      <c r="H7" s="111"/>
      <c r="I7" s="111"/>
      <c r="J7" s="111"/>
      <c r="K7" s="111"/>
      <c r="L7" s="111"/>
    </row>
    <row r="8" spans="1:12" s="3" customFormat="1" ht="37.9" customHeight="1" x14ac:dyDescent="0.5">
      <c r="A8" s="9"/>
      <c r="B8" s="29"/>
      <c r="C8" s="9"/>
      <c r="D8" s="9"/>
      <c r="E8" s="9"/>
      <c r="F8" s="34"/>
      <c r="G8" s="111"/>
      <c r="H8" s="111"/>
      <c r="I8" s="111"/>
      <c r="J8" s="111"/>
      <c r="K8" s="111"/>
      <c r="L8" s="111"/>
    </row>
    <row r="9" spans="1:12" ht="64.5" customHeight="1" thickBot="1" x14ac:dyDescent="0.3">
      <c r="A9" s="25"/>
      <c r="B9" s="117" t="s">
        <v>38</v>
      </c>
      <c r="C9" s="96"/>
      <c r="D9" s="96"/>
      <c r="E9" s="96"/>
      <c r="F9" s="96"/>
      <c r="G9" s="111"/>
      <c r="H9" s="111"/>
      <c r="I9" s="111"/>
      <c r="J9" s="111"/>
      <c r="K9" s="111"/>
      <c r="L9" s="111"/>
    </row>
    <row r="10" spans="1:12" ht="43.5" customHeight="1" thickBot="1" x14ac:dyDescent="0.3">
      <c r="A10" s="25"/>
      <c r="B10" s="90" t="s">
        <v>30</v>
      </c>
      <c r="C10" s="91"/>
      <c r="D10" s="91"/>
      <c r="E10" s="91"/>
      <c r="F10" s="92"/>
      <c r="G10" s="111"/>
      <c r="H10" s="111"/>
      <c r="I10" s="111"/>
      <c r="J10" s="111"/>
      <c r="K10" s="111"/>
      <c r="L10" s="111"/>
    </row>
    <row r="11" spans="1:12" ht="62.45" customHeight="1" thickBot="1" x14ac:dyDescent="0.3">
      <c r="A11" s="25"/>
      <c r="B11" s="97" t="s">
        <v>12</v>
      </c>
      <c r="C11" s="97"/>
      <c r="D11" s="97"/>
      <c r="E11" s="97"/>
      <c r="F11" s="97"/>
      <c r="G11" s="111"/>
      <c r="H11" s="111"/>
      <c r="I11" s="111"/>
      <c r="J11" s="111"/>
      <c r="K11" s="111"/>
      <c r="L11" s="111"/>
    </row>
    <row r="12" spans="1:12" s="3" customFormat="1" ht="55.5" customHeight="1" thickBot="1" x14ac:dyDescent="0.55000000000000004">
      <c r="A12" s="9"/>
      <c r="B12" s="113" t="s">
        <v>18</v>
      </c>
      <c r="C12" s="114"/>
      <c r="D12" s="114"/>
      <c r="E12" s="114"/>
      <c r="F12" s="115"/>
      <c r="G12" s="9"/>
    </row>
    <row r="13" spans="1:12" s="4" customFormat="1" ht="60" customHeight="1" thickBot="1" x14ac:dyDescent="0.35">
      <c r="A13" s="12"/>
      <c r="B13" s="44" t="s">
        <v>16</v>
      </c>
      <c r="C13" s="45" t="s">
        <v>0</v>
      </c>
      <c r="D13" s="107" t="s">
        <v>14</v>
      </c>
      <c r="E13" s="108"/>
      <c r="F13" s="51" t="s">
        <v>7</v>
      </c>
      <c r="G13" s="12"/>
    </row>
    <row r="14" spans="1:12" s="4" customFormat="1" ht="49.5" customHeight="1" thickBot="1" x14ac:dyDescent="0.35">
      <c r="A14" s="12"/>
      <c r="B14" s="32" t="s">
        <v>19</v>
      </c>
      <c r="C14" s="33" t="s">
        <v>27</v>
      </c>
      <c r="D14" s="109">
        <f>BP!D17</f>
        <v>0</v>
      </c>
      <c r="E14" s="110"/>
      <c r="F14" s="52">
        <f>D14*1</f>
        <v>0</v>
      </c>
      <c r="G14" s="12"/>
    </row>
    <row r="15" spans="1:12" s="4" customFormat="1" ht="107.1" customHeight="1" thickBot="1" x14ac:dyDescent="0.35">
      <c r="A15" s="12"/>
      <c r="B15" s="32" t="s">
        <v>20</v>
      </c>
      <c r="C15" s="33" t="s">
        <v>28</v>
      </c>
      <c r="D15" s="109">
        <f>BP!D18</f>
        <v>0</v>
      </c>
      <c r="E15" s="110"/>
      <c r="F15" s="52">
        <f t="shared" ref="F15" si="0">D15*1</f>
        <v>0</v>
      </c>
      <c r="G15" s="12"/>
    </row>
    <row r="16" spans="1:12" s="2" customFormat="1" ht="78" customHeight="1" thickBot="1" x14ac:dyDescent="0.3">
      <c r="A16" s="13"/>
      <c r="B16" s="44" t="s">
        <v>22</v>
      </c>
      <c r="C16" s="45" t="s">
        <v>0</v>
      </c>
      <c r="D16" s="45" t="s">
        <v>15</v>
      </c>
      <c r="E16" s="45" t="s">
        <v>6</v>
      </c>
      <c r="F16" s="53" t="s">
        <v>7</v>
      </c>
      <c r="G16" s="13"/>
    </row>
    <row r="17" spans="1:7" s="2" customFormat="1" ht="78" customHeight="1" thickBot="1" x14ac:dyDescent="0.3">
      <c r="A17" s="13"/>
      <c r="B17" s="36" t="s">
        <v>35</v>
      </c>
      <c r="C17" s="37" t="s">
        <v>33</v>
      </c>
      <c r="D17" s="39">
        <f>BP!D20</f>
        <v>0</v>
      </c>
      <c r="E17" s="56">
        <v>5</v>
      </c>
      <c r="F17" s="55">
        <f t="shared" ref="F17:F20" si="1">D17*E17</f>
        <v>0</v>
      </c>
      <c r="G17" s="13"/>
    </row>
    <row r="18" spans="1:7" s="2" customFormat="1" ht="57.75" customHeight="1" thickBot="1" x14ac:dyDescent="0.3">
      <c r="A18" s="13"/>
      <c r="B18" s="30" t="s">
        <v>35</v>
      </c>
      <c r="C18" s="35" t="s">
        <v>34</v>
      </c>
      <c r="D18" s="39">
        <f>BP!D21</f>
        <v>0</v>
      </c>
      <c r="E18" s="56">
        <v>5</v>
      </c>
      <c r="F18" s="55">
        <f t="shared" si="1"/>
        <v>0</v>
      </c>
      <c r="G18" s="13"/>
    </row>
    <row r="19" spans="1:7" s="2" customFormat="1" ht="57.75" customHeight="1" thickBot="1" x14ac:dyDescent="0.3">
      <c r="A19" s="13"/>
      <c r="B19" s="36" t="s">
        <v>36</v>
      </c>
      <c r="C19" s="37" t="s">
        <v>33</v>
      </c>
      <c r="D19" s="39">
        <f>BP!D22</f>
        <v>0</v>
      </c>
      <c r="E19" s="56">
        <v>2</v>
      </c>
      <c r="F19" s="55">
        <f t="shared" si="1"/>
        <v>0</v>
      </c>
      <c r="G19" s="13"/>
    </row>
    <row r="20" spans="1:7" s="2" customFormat="1" ht="57.75" customHeight="1" thickBot="1" x14ac:dyDescent="0.3">
      <c r="A20" s="13"/>
      <c r="B20" s="30" t="s">
        <v>36</v>
      </c>
      <c r="C20" s="35" t="s">
        <v>34</v>
      </c>
      <c r="D20" s="39">
        <f>BP!D23</f>
        <v>0</v>
      </c>
      <c r="E20" s="56">
        <v>2</v>
      </c>
      <c r="F20" s="55">
        <f t="shared" si="1"/>
        <v>0</v>
      </c>
      <c r="G20" s="13"/>
    </row>
    <row r="21" spans="1:7" s="2" customFormat="1" ht="45" customHeight="1" x14ac:dyDescent="0.25">
      <c r="A21" s="13"/>
      <c r="B21" s="98" t="s">
        <v>11</v>
      </c>
      <c r="C21" s="99"/>
      <c r="D21" s="99"/>
      <c r="E21" s="100"/>
      <c r="F21" s="48">
        <f>SUM(F14:F20)</f>
        <v>0</v>
      </c>
      <c r="G21" s="13"/>
    </row>
    <row r="22" spans="1:7" s="2" customFormat="1" ht="45" customHeight="1" x14ac:dyDescent="0.25">
      <c r="A22" s="13"/>
      <c r="B22" s="101" t="s">
        <v>8</v>
      </c>
      <c r="C22" s="102"/>
      <c r="D22" s="102"/>
      <c r="E22" s="103"/>
      <c r="F22" s="49">
        <f>F21*BP!D24</f>
        <v>0</v>
      </c>
      <c r="G22" s="13"/>
    </row>
    <row r="23" spans="1:7" s="2" customFormat="1" ht="45" customHeight="1" thickBot="1" x14ac:dyDescent="0.3">
      <c r="A23" s="13"/>
      <c r="B23" s="104" t="s">
        <v>5</v>
      </c>
      <c r="C23" s="105"/>
      <c r="D23" s="105"/>
      <c r="E23" s="106"/>
      <c r="F23" s="50">
        <f>SUM(F21:F22)</f>
        <v>0</v>
      </c>
      <c r="G23" s="13"/>
    </row>
    <row r="24" spans="1:7" x14ac:dyDescent="0.25">
      <c r="A24" s="25"/>
      <c r="B24" s="40"/>
      <c r="C24" s="41"/>
      <c r="D24" s="41"/>
      <c r="E24" s="41"/>
      <c r="F24" s="41"/>
      <c r="G24" s="25"/>
    </row>
    <row r="25" spans="1:7" x14ac:dyDescent="0.25">
      <c r="A25" s="25"/>
      <c r="B25" s="40"/>
      <c r="C25" s="41"/>
      <c r="D25" s="41"/>
      <c r="E25" s="41"/>
      <c r="F25" s="41"/>
      <c r="G25" s="25"/>
    </row>
    <row r="26" spans="1:7" x14ac:dyDescent="0.25">
      <c r="A26" s="25"/>
      <c r="B26" s="40"/>
      <c r="C26" s="41"/>
      <c r="D26" s="41"/>
      <c r="E26" s="41"/>
      <c r="F26" s="41"/>
      <c r="G26" s="25"/>
    </row>
    <row r="27" spans="1:7" s="2" customFormat="1" ht="40.9" customHeight="1" x14ac:dyDescent="0.25">
      <c r="A27" s="13"/>
      <c r="B27" s="116"/>
      <c r="C27" s="116"/>
      <c r="D27" s="116"/>
      <c r="E27" s="116"/>
      <c r="F27" s="42"/>
      <c r="G27" s="13"/>
    </row>
    <row r="28" spans="1:7" x14ac:dyDescent="0.25">
      <c r="B28" s="88"/>
      <c r="C28" s="88"/>
      <c r="D28" s="88"/>
      <c r="E28" s="31"/>
      <c r="F28" s="31"/>
    </row>
    <row r="29" spans="1:7" x14ac:dyDescent="0.25">
      <c r="B29" s="8"/>
    </row>
    <row r="30" spans="1:7" x14ac:dyDescent="0.25">
      <c r="B30" s="8"/>
      <c r="C30" s="25"/>
      <c r="D30" s="17"/>
      <c r="E30" s="17"/>
      <c r="F30" s="17"/>
    </row>
    <row r="31" spans="1:7" x14ac:dyDescent="0.25">
      <c r="B31" s="7"/>
      <c r="C31" s="25"/>
      <c r="D31" s="17"/>
      <c r="E31" s="17"/>
      <c r="F31" s="17"/>
    </row>
    <row r="32" spans="1:7" x14ac:dyDescent="0.25">
      <c r="C32" s="25"/>
      <c r="D32" s="17"/>
      <c r="E32" s="17"/>
      <c r="F32" s="17"/>
    </row>
    <row r="33" spans="3:6" x14ac:dyDescent="0.25">
      <c r="C33" s="25"/>
      <c r="D33" s="17"/>
      <c r="E33" s="17"/>
      <c r="F33" s="17"/>
    </row>
    <row r="34" spans="3:6" x14ac:dyDescent="0.25">
      <c r="C34" s="25"/>
      <c r="D34" s="17"/>
      <c r="E34" s="17"/>
      <c r="F34" s="17"/>
    </row>
    <row r="35" spans="3:6" x14ac:dyDescent="0.25">
      <c r="C35" s="25"/>
      <c r="D35" s="17"/>
      <c r="E35" s="17"/>
      <c r="F35" s="17"/>
    </row>
    <row r="36" spans="3:6" x14ac:dyDescent="0.25">
      <c r="C36" s="25"/>
      <c r="D36" s="17"/>
      <c r="E36" s="17"/>
      <c r="F36" s="17"/>
    </row>
    <row r="37" spans="3:6" x14ac:dyDescent="0.25">
      <c r="C37" s="25"/>
      <c r="D37" s="17"/>
      <c r="E37" s="17"/>
      <c r="F37" s="17"/>
    </row>
    <row r="38" spans="3:6" x14ac:dyDescent="0.25">
      <c r="C38" s="27"/>
      <c r="D38" s="17"/>
      <c r="E38" s="17"/>
      <c r="F38" s="17"/>
    </row>
    <row r="39" spans="3:6" x14ac:dyDescent="0.25">
      <c r="C39" s="25"/>
      <c r="D39" s="17"/>
      <c r="E39" s="17"/>
      <c r="F39" s="17"/>
    </row>
    <row r="40" spans="3:6" x14ac:dyDescent="0.25">
      <c r="C40" s="25"/>
      <c r="D40" s="17"/>
      <c r="E40" s="17"/>
      <c r="F40" s="17"/>
    </row>
    <row r="41" spans="3:6" x14ac:dyDescent="0.25">
      <c r="C41" s="25"/>
      <c r="D41" s="17"/>
      <c r="E41" s="17"/>
      <c r="F41" s="17"/>
    </row>
    <row r="42" spans="3:6" x14ac:dyDescent="0.25">
      <c r="C42" s="25"/>
      <c r="D42" s="17"/>
      <c r="E42" s="17"/>
      <c r="F42" s="17"/>
    </row>
    <row r="43" spans="3:6" x14ac:dyDescent="0.25">
      <c r="C43" s="25"/>
      <c r="D43" s="17"/>
      <c r="E43" s="17"/>
      <c r="F43" s="17"/>
    </row>
    <row r="44" spans="3:6" x14ac:dyDescent="0.25">
      <c r="C44" s="25"/>
      <c r="D44" s="17"/>
      <c r="E44" s="17"/>
      <c r="F44" s="17"/>
    </row>
    <row r="45" spans="3:6" x14ac:dyDescent="0.25">
      <c r="C45" s="25"/>
      <c r="D45" s="17"/>
      <c r="E45" s="17"/>
      <c r="F45" s="17"/>
    </row>
    <row r="46" spans="3:6" x14ac:dyDescent="0.25">
      <c r="C46" s="25"/>
      <c r="D46" s="17"/>
      <c r="E46" s="17"/>
      <c r="F46" s="17"/>
    </row>
    <row r="47" spans="3:6" x14ac:dyDescent="0.25">
      <c r="C47" s="25"/>
      <c r="D47" s="17"/>
      <c r="E47" s="17"/>
      <c r="F47" s="17"/>
    </row>
  </sheetData>
  <sheetProtection algorithmName="SHA-512" hashValue="abJUAsKpv6bU98u4F8fxXBC25rp8tnXBXuJcr2wvl8QBXFAirUyISK8KHyuQNgf3Z1azHXJmxiPVgbBDVqr/vA==" saltValue="ena9mRDO0Uc7Xs4W3yKl2A==" spinCount="100000" sheet="1" selectLockedCells="1" selectUnlockedCells="1"/>
  <mergeCells count="15">
    <mergeCell ref="G7:L11"/>
    <mergeCell ref="E6:F6"/>
    <mergeCell ref="B12:F12"/>
    <mergeCell ref="B7:F7"/>
    <mergeCell ref="B27:E27"/>
    <mergeCell ref="B28:D28"/>
    <mergeCell ref="B10:F10"/>
    <mergeCell ref="B9:F9"/>
    <mergeCell ref="B11:F11"/>
    <mergeCell ref="B21:E21"/>
    <mergeCell ref="B22:E22"/>
    <mergeCell ref="B23:E23"/>
    <mergeCell ref="D13:E13"/>
    <mergeCell ref="D14:E14"/>
    <mergeCell ref="D15:E15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ignoredErrors>
    <ignoredError sqref="D14:D15 D17:D18 D19:D2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DE GARDE</vt:lpstr>
      <vt:lpstr>NOTICE</vt:lpstr>
      <vt:lpstr>BP</vt:lpstr>
      <vt:lpstr>Estimation Financière</vt:lpstr>
      <vt:lpstr>'Estimation Financière'!Zone_d_impression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ROPARS Audrey</dc:creator>
  <cp:lastModifiedBy>MARCO Sylvie</cp:lastModifiedBy>
  <cp:lastPrinted>2022-01-20T10:57:26Z</cp:lastPrinted>
  <dcterms:created xsi:type="dcterms:W3CDTF">2018-04-12T07:50:22Z</dcterms:created>
  <dcterms:modified xsi:type="dcterms:W3CDTF">2025-06-19T15:23:20Z</dcterms:modified>
</cp:coreProperties>
</file>